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특별위원장" sheetId="5" r:id="rId4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6"/>
  <c r="D5" i="5"/>
  <c r="D5" i="1"/>
  <c r="D5" i="7"/>
</calcChain>
</file>

<file path=xl/sharedStrings.xml><?xml version="1.0" encoding="utf-8"?>
<sst xmlns="http://schemas.openxmlformats.org/spreadsheetml/2006/main" count="133" uniqueCount="86">
  <si>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</si>
  <si>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</si>
  <si>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</si>
  <si>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</si>
  <si>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</si>
  <si>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  계</t>
    <phoneticPr fontId="2" type="noConversion"/>
  </si>
  <si>
    <t>합        계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</si>
  <si>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</si>
  <si>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</si>
  <si>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</si>
  <si>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</si>
  <si>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</si>
  <si>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</si>
  <si>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</si>
  <si>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(단위:원)</t>
    <phoneticPr fontId="2" type="noConversion"/>
  </si>
  <si>
    <t>법인카드</t>
    <phoneticPr fontId="2" type="noConversion"/>
  </si>
  <si>
    <t>법인카드</t>
    <phoneticPr fontId="2" type="noConversion"/>
  </si>
  <si>
    <t>계좌입금</t>
    <phoneticPr fontId="2" type="noConversion"/>
  </si>
  <si>
    <t>위원 ○○○ 외 14명</t>
    <phoneticPr fontId="3" type="noConversion"/>
  </si>
  <si>
    <t>전문위원 ○○○ 외 5명</t>
    <phoneticPr fontId="3" type="noConversion"/>
  </si>
  <si>
    <t>간사 ○○○ 외 11명</t>
    <phoneticPr fontId="3" type="noConversion"/>
  </si>
  <si>
    <t>간사 ○○○ 외 15명</t>
    <phoneticPr fontId="3" type="noConversion"/>
  </si>
  <si>
    <t>위원 ○○○ 외 10명</t>
    <phoneticPr fontId="3" type="noConversion"/>
  </si>
  <si>
    <t>2018년도 10월 업무추진비 집행내역(의장)</t>
    <phoneticPr fontId="3" type="noConversion"/>
  </si>
  <si>
    <t>2018년도 10월 업무추진비 집행내역(부의장)</t>
    <phoneticPr fontId="3" type="noConversion"/>
  </si>
  <si>
    <t>2018년도 10월 업무추진비 집행내역(운영위원장)</t>
    <phoneticPr fontId="3" type="noConversion"/>
  </si>
  <si>
    <t>2018년도 10월 업무추진비 집행내역(특별위원장)</t>
    <phoneticPr fontId="3" type="noConversion"/>
  </si>
  <si>
    <t>2018 남사당바우덕이축제 전야제 행사 참석에 따른 석찬 제공(의장)</t>
  </si>
  <si>
    <t>위원 ○○○ 외 15명</t>
    <phoneticPr fontId="3" type="noConversion"/>
  </si>
  <si>
    <t>2018.10.01</t>
    <phoneticPr fontId="3" type="noConversion"/>
  </si>
  <si>
    <t>의정 수행 노고자 오찬 제공(의장)</t>
    <phoneticPr fontId="3" type="noConversion"/>
  </si>
  <si>
    <t>주무관 ○○○ 외 3명</t>
    <phoneticPr fontId="3" type="noConversion"/>
  </si>
  <si>
    <t>2018.10.02</t>
    <phoneticPr fontId="3" type="noConversion"/>
  </si>
  <si>
    <t>과장 ○○○ 외 13명</t>
    <phoneticPr fontId="3" type="noConversion"/>
  </si>
  <si>
    <t>2018.10.11</t>
    <phoneticPr fontId="3" type="noConversion"/>
  </si>
  <si>
    <t>의회 업무추진 노고자 오찬 제공(의장)</t>
    <phoneticPr fontId="3" type="noConversion"/>
  </si>
  <si>
    <t>과장 ○○○ 외 5명</t>
    <phoneticPr fontId="3" type="noConversion"/>
  </si>
  <si>
    <t>2018.10.15</t>
    <phoneticPr fontId="3" type="noConversion"/>
  </si>
  <si>
    <t>의정활동 보좌 추진 노고자 오찬 제공(의장)</t>
    <phoneticPr fontId="3" type="noConversion"/>
  </si>
  <si>
    <t>주무관 ○○○ 외 5명</t>
    <phoneticPr fontId="3" type="noConversion"/>
  </si>
  <si>
    <t>2018.10.17</t>
    <phoneticPr fontId="3" type="noConversion"/>
  </si>
  <si>
    <t>직원격려 석식 제공(의장)</t>
    <phoneticPr fontId="3" type="noConversion"/>
  </si>
  <si>
    <t>과장 ○○○ 외 9명</t>
    <phoneticPr fontId="3" type="noConversion"/>
  </si>
  <si>
    <t>2018.10.18</t>
    <phoneticPr fontId="3" type="noConversion"/>
  </si>
  <si>
    <t>의정운영 업무협의에 따른 석찬 제공(의장)</t>
    <phoneticPr fontId="3" type="noConversion"/>
  </si>
  <si>
    <t>팀장 ○○○ 외 12명</t>
    <phoneticPr fontId="3" type="noConversion"/>
  </si>
  <si>
    <t>2018.10.19</t>
    <phoneticPr fontId="3" type="noConversion"/>
  </si>
  <si>
    <t>과장 ○○○ 외 3명</t>
    <phoneticPr fontId="3" type="noConversion"/>
  </si>
  <si>
    <t>삼죽면 기업인협의회 활성화를 위한 간담회 개최 후 참석자 석찬 제공(의장)</t>
    <phoneticPr fontId="3" type="noConversion"/>
  </si>
  <si>
    <t>삼죽면기업인협의회 ○○○ 외 30명</t>
    <phoneticPr fontId="3" type="noConversion"/>
  </si>
  <si>
    <t>2018.10.24</t>
    <phoneticPr fontId="3" type="noConversion"/>
  </si>
  <si>
    <t>제176회 임시회 운영 노고자 석식 제공(의장)</t>
    <phoneticPr fontId="3" type="noConversion"/>
  </si>
  <si>
    <t>위원 ○○○ 외 15명</t>
    <phoneticPr fontId="3" type="noConversion"/>
  </si>
  <si>
    <t>2018.10.26</t>
    <phoneticPr fontId="3" type="noConversion"/>
  </si>
  <si>
    <t>지역 언론인 석찬 제공(의장)</t>
    <phoneticPr fontId="3" type="noConversion"/>
  </si>
  <si>
    <t>자치안성신문 ○○○ 외 15명</t>
    <phoneticPr fontId="3" type="noConversion"/>
  </si>
  <si>
    <t>의정활동 추진관련 업무협의에 따른 석찬 제공(부의장)</t>
  </si>
  <si>
    <t>2018.10.07</t>
    <phoneticPr fontId="3" type="noConversion"/>
  </si>
  <si>
    <t>2018 안성맞춤남사당 바우덕이축제 노고자 석찬 제공(부의장)</t>
    <phoneticPr fontId="3" type="noConversion"/>
  </si>
  <si>
    <t>2018.10.08</t>
    <phoneticPr fontId="3" type="noConversion"/>
  </si>
  <si>
    <t>의회 업무추진 노고자 오찬 제공(부의장)</t>
    <phoneticPr fontId="3" type="noConversion"/>
  </si>
  <si>
    <t>2018.10.12</t>
    <phoneticPr fontId="3" type="noConversion"/>
  </si>
  <si>
    <t>의정활동 추진관련 업무협의에 따른 석찬 제공(부의장)</t>
    <phoneticPr fontId="3" type="noConversion"/>
  </si>
  <si>
    <t>전문위원 ○○○ 외 6명</t>
    <phoneticPr fontId="3" type="noConversion"/>
  </si>
  <si>
    <t>과장 ○○○ 외 22명</t>
    <phoneticPr fontId="3" type="noConversion"/>
  </si>
  <si>
    <t>팀장 ○○○ 외 3명</t>
    <phoneticPr fontId="3" type="noConversion"/>
  </si>
  <si>
    <t>팀장 ○○○ 외 6명</t>
    <phoneticPr fontId="3" type="noConversion"/>
  </si>
  <si>
    <t>- 해당 없음 -</t>
    <phoneticPr fontId="2" type="noConversion"/>
  </si>
  <si>
    <t>제176회 임시회 예산결산특별위원회(3차) 운영 노고자 오찬 제공(특별위원장)</t>
  </si>
  <si>
    <t>제176회 임시회 예산결산특별위원회(5차) 운영 노고자 오찬 제공(특별위원장)</t>
  </si>
  <si>
    <t>제176회 임시회 조례등심사특별위원회(1차) 운영 노고자 오찬 제공(특별위원장)</t>
    <phoneticPr fontId="3" type="noConversion"/>
  </si>
  <si>
    <t>2018.10.22</t>
    <phoneticPr fontId="3" type="noConversion"/>
  </si>
  <si>
    <t>제176회 임시회 예산결산특별위원회(1차) 운영 노고자 오찬 제공(특별위원장)</t>
    <phoneticPr fontId="3" type="noConversion"/>
  </si>
  <si>
    <t>2018.10.23</t>
    <phoneticPr fontId="3" type="noConversion"/>
  </si>
  <si>
    <t>제176회 임시회 예산결산특별위원회(2차) 운영 노고자 오찬 제공(특별위원장)</t>
    <phoneticPr fontId="3" type="noConversion"/>
  </si>
  <si>
    <t>2018.10.25</t>
    <phoneticPr fontId="3" type="noConversion"/>
  </si>
  <si>
    <t>제176회 임시회 예산결산특별위원회(4차) 운영 노고자 오찬 제공(특별위원장)</t>
    <phoneticPr fontId="3" type="noConversion"/>
  </si>
  <si>
    <t>2018.10.29</t>
    <phoneticPr fontId="3" type="noConversion"/>
  </si>
  <si>
    <t>제176회 임시회 예산결산특별위원회(6차) 운영 노고자 오찬 제공(특별위원장)</t>
    <phoneticPr fontId="3" type="noConversion"/>
  </si>
  <si>
    <t>제176회 임시회 예산결산특별위원회(6차) 운영 노고자 석찬 제공(특별위원장)</t>
    <phoneticPr fontId="3" type="noConversion"/>
  </si>
  <si>
    <t>위원 ○○○ 외 9명</t>
    <phoneticPr fontId="3" type="noConversion"/>
  </si>
  <si>
    <t>간사 ○○○ 외 10명</t>
    <phoneticPr fontId="3" type="noConversion"/>
  </si>
  <si>
    <t>위원 ○○○ 외 13명</t>
    <phoneticPr fontId="3" type="noConversion"/>
  </si>
  <si>
    <t>2018.10.26</t>
    <phoneticPr fontId="3" type="noConversion"/>
  </si>
  <si>
    <t>의정현안 논의를 위한 간담에 따른 오찬 제공(부의장)</t>
  </si>
  <si>
    <t>전문위원 ○○○ 외 4명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</si>
</sst>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41" fontId="9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41" fontId="9" fillId="0" borderId="1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10" fillId="0" borderId="3" xfId="1" applyFont="1" applyBorder="1" applyAlignment="1">
      <alignment vertical="center" shrinkToFit="1"/>
    </xf>
    <xf numFmtId="0" fontId="13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left" vertical="center" shrinkToFit="1"/>
    </xf>
    <xf numFmtId="41" fontId="10" fillId="0" borderId="21" xfId="1" applyFont="1" applyBorder="1" applyAlignment="1">
      <alignment vertical="center" shrinkToFit="1"/>
    </xf>
    <xf numFmtId="41" fontId="9" fillId="0" borderId="2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41" fontId="10" fillId="0" borderId="1" xfId="1" applyFont="1" applyBorder="1" applyAlignment="1">
      <alignment horizontal="center" vertical="center"/>
    </xf>
    <xf numFmtId="41" fontId="10" fillId="2" borderId="1" xfId="1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41" fontId="10" fillId="0" borderId="23" xfId="1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/>
    </xf>
    <xf numFmtId="41" fontId="9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D5" sqref="D5"/>
    </sheetView>
  </sheetViews>
  <sheetFormatPr defaultRowHeight="16.5"/>
  <cols>
    <col min="1" max="1" width="10.375" customWidth="1"/>
    <col min="2" max="2" width="50.75" customWidth="1"/>
    <col min="3" max="3" width="22" customWidth="1"/>
    <col min="4" max="5" width="13.875" customWidth="1"/>
  </cols>
  <sheetData>
    <row r="1" spans="1:6" ht="10.5" customHeight="1"/>
    <row r="2" spans="1:6" ht="38.25" customHeight="1">
      <c r="A2" s="22"/>
      <c r="B2" s="45" t="s">
        <v>23</v>
      </c>
      <c r="C2" s="45"/>
      <c r="D2" s="45"/>
      <c r="E2" s="12"/>
    </row>
    <row r="3" spans="1:6" ht="15" customHeight="1" thickBot="1">
      <c r="F3" s="1" t="s">
        <v>13</v>
      </c>
    </row>
    <row r="4" spans="1:6" s="2" customFormat="1" ht="24" customHeight="1" thickBot="1">
      <c r="A4" s="6" t="s">
        <v>7</v>
      </c>
      <c r="B4" s="7" t="s">
        <v>11</v>
      </c>
      <c r="C4" s="7" t="s">
        <v>12</v>
      </c>
      <c r="D4" s="7" t="s">
        <v>8</v>
      </c>
      <c r="E4" s="13" t="s">
        <v>9</v>
      </c>
      <c r="F4" s="8" t="s">
        <v>10</v>
      </c>
    </row>
    <row r="5" spans="1:6" s="2" customFormat="1" ht="29.25" customHeight="1" thickTop="1">
      <c r="A5" s="46" t="s">
        <v>0</v>
      </c>
      <c r="B5" s="47"/>
      <c r="C5" s="47"/>
      <c r="D5" s="5">
        <f>SUM(D6:D15)</f>
        <v>2867240</v>
      </c>
      <c r="E5" s="15"/>
      <c r="F5" s="4"/>
    </row>
    <row r="6" spans="1:6" s="2" customFormat="1" ht="29.25" customHeight="1">
      <c r="A6" s="16" t="s">
        <v>29</v>
      </c>
      <c r="B6" s="19" t="s">
        <v>30</v>
      </c>
      <c r="C6" s="19" t="s">
        <v>31</v>
      </c>
      <c r="D6" s="17">
        <v>48000</v>
      </c>
      <c r="E6" s="15" t="s">
        <v>16</v>
      </c>
      <c r="F6" s="27"/>
    </row>
    <row r="7" spans="1:6" s="2" customFormat="1" ht="29.25" customHeight="1">
      <c r="A7" s="16" t="s">
        <v>32</v>
      </c>
      <c r="B7" s="19" t="s">
        <v>27</v>
      </c>
      <c r="C7" s="19" t="s">
        <v>33</v>
      </c>
      <c r="D7" s="39">
        <v>400000</v>
      </c>
      <c r="E7" s="15" t="s">
        <v>16</v>
      </c>
      <c r="F7" s="27"/>
    </row>
    <row r="8" spans="1:6" s="2" customFormat="1" ht="29.25" customHeight="1">
      <c r="A8" s="16" t="s">
        <v>34</v>
      </c>
      <c r="B8" s="19" t="s">
        <v>35</v>
      </c>
      <c r="C8" s="19" t="s">
        <v>36</v>
      </c>
      <c r="D8" s="17">
        <v>45000</v>
      </c>
      <c r="E8" s="15" t="s">
        <v>16</v>
      </c>
      <c r="F8" s="27"/>
    </row>
    <row r="9" spans="1:6" s="2" customFormat="1" ht="29.25" customHeight="1">
      <c r="A9" s="16" t="s">
        <v>37</v>
      </c>
      <c r="B9" s="19" t="s">
        <v>38</v>
      </c>
      <c r="C9" s="19" t="s">
        <v>39</v>
      </c>
      <c r="D9" s="17">
        <v>102000</v>
      </c>
      <c r="E9" s="15" t="s">
        <v>16</v>
      </c>
      <c r="F9" s="27"/>
    </row>
    <row r="10" spans="1:6" s="2" customFormat="1" ht="29.25" customHeight="1">
      <c r="A10" s="16" t="s">
        <v>40</v>
      </c>
      <c r="B10" s="19" t="s">
        <v>41</v>
      </c>
      <c r="C10" s="19" t="s">
        <v>42</v>
      </c>
      <c r="D10" s="17">
        <v>284000</v>
      </c>
      <c r="E10" s="15" t="s">
        <v>17</v>
      </c>
      <c r="F10" s="27"/>
    </row>
    <row r="11" spans="1:6" s="2" customFormat="1" ht="29.25" customHeight="1">
      <c r="A11" s="16" t="s">
        <v>43</v>
      </c>
      <c r="B11" s="19" t="s">
        <v>44</v>
      </c>
      <c r="C11" s="19" t="s">
        <v>45</v>
      </c>
      <c r="D11" s="17">
        <v>367240</v>
      </c>
      <c r="E11" s="15" t="s">
        <v>16</v>
      </c>
      <c r="F11" s="29"/>
    </row>
    <row r="12" spans="1:6" s="2" customFormat="1" ht="29.25" customHeight="1">
      <c r="A12" s="16" t="s">
        <v>46</v>
      </c>
      <c r="B12" s="19" t="s">
        <v>38</v>
      </c>
      <c r="C12" s="19" t="s">
        <v>47</v>
      </c>
      <c r="D12" s="17">
        <v>32000</v>
      </c>
      <c r="E12" s="15" t="s">
        <v>16</v>
      </c>
      <c r="F12" s="29"/>
    </row>
    <row r="13" spans="1:6" s="2" customFormat="1" ht="29.25" customHeight="1">
      <c r="A13" s="16" t="s">
        <v>46</v>
      </c>
      <c r="B13" s="19" t="s">
        <v>48</v>
      </c>
      <c r="C13" s="19" t="s">
        <v>49</v>
      </c>
      <c r="D13" s="17">
        <v>654000</v>
      </c>
      <c r="E13" s="15" t="s">
        <v>16</v>
      </c>
      <c r="F13" s="29"/>
    </row>
    <row r="14" spans="1:6" s="2" customFormat="1" ht="29.25" customHeight="1">
      <c r="A14" s="16" t="s">
        <v>50</v>
      </c>
      <c r="B14" s="19" t="s">
        <v>51</v>
      </c>
      <c r="C14" s="19" t="s">
        <v>52</v>
      </c>
      <c r="D14" s="17">
        <v>476000</v>
      </c>
      <c r="E14" s="15" t="s">
        <v>16</v>
      </c>
      <c r="F14" s="29"/>
    </row>
    <row r="15" spans="1:6" s="2" customFormat="1" ht="29.25" customHeight="1" thickBot="1">
      <c r="A15" s="18" t="s">
        <v>53</v>
      </c>
      <c r="B15" s="20" t="s">
        <v>54</v>
      </c>
      <c r="C15" s="20" t="s">
        <v>55</v>
      </c>
      <c r="D15" s="31">
        <v>459000</v>
      </c>
      <c r="E15" s="21" t="s">
        <v>16</v>
      </c>
      <c r="F15" s="28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"/>
  <sheetViews>
    <sheetView workbookViewId="0">
      <selection activeCell="D5" sqref="D5"/>
    </sheetView>
  </sheetViews>
  <sheetFormatPr defaultRowHeight="16.5"/>
  <cols>
    <col min="1" max="1" width="10.375" customWidth="1"/>
    <col min="2" max="2" width="53.125" customWidth="1"/>
    <col min="3" max="3" width="21.125" customWidth="1"/>
    <col min="4" max="5" width="13.875" customWidth="1"/>
  </cols>
  <sheetData>
    <row r="2" spans="1:6" ht="38.25" customHeight="1">
      <c r="A2" s="22"/>
      <c r="B2" s="45" t="s">
        <v>24</v>
      </c>
      <c r="C2" s="45"/>
      <c r="D2" s="45"/>
      <c r="E2" s="12"/>
    </row>
    <row r="3" spans="1:6" ht="17.25" thickBot="1">
      <c r="F3" s="1" t="s">
        <v>13</v>
      </c>
    </row>
    <row r="4" spans="1:6" ht="24.75" customHeight="1" thickBot="1">
      <c r="A4" s="6" t="s">
        <v>1</v>
      </c>
      <c r="B4" s="7" t="s">
        <v>11</v>
      </c>
      <c r="C4" s="7" t="s">
        <v>12</v>
      </c>
      <c r="D4" s="7" t="s">
        <v>2</v>
      </c>
      <c r="E4" s="13" t="s">
        <v>9</v>
      </c>
      <c r="F4" s="8" t="s">
        <v>3</v>
      </c>
    </row>
    <row r="5" spans="1:6" ht="28.5" customHeight="1" thickTop="1">
      <c r="A5" s="48" t="s">
        <v>4</v>
      </c>
      <c r="B5" s="49"/>
      <c r="C5" s="49"/>
      <c r="D5" s="5">
        <f>SUM(D6:D11)</f>
        <v>1217000</v>
      </c>
      <c r="E5" s="14"/>
      <c r="F5" s="4"/>
    </row>
    <row r="6" spans="1:6" ht="27" customHeight="1">
      <c r="A6" s="16" t="s">
        <v>57</v>
      </c>
      <c r="B6" s="19" t="s">
        <v>58</v>
      </c>
      <c r="C6" s="38" t="s">
        <v>64</v>
      </c>
      <c r="D6" s="40">
        <v>634000</v>
      </c>
      <c r="E6" s="15" t="s">
        <v>16</v>
      </c>
      <c r="F6" s="3"/>
    </row>
    <row r="7" spans="1:6" s="2" customFormat="1" ht="29.25" customHeight="1">
      <c r="A7" s="16" t="s">
        <v>59</v>
      </c>
      <c r="B7" s="19" t="s">
        <v>60</v>
      </c>
      <c r="C7" s="38" t="s">
        <v>65</v>
      </c>
      <c r="D7" s="17">
        <v>28000</v>
      </c>
      <c r="E7" s="15" t="s">
        <v>16</v>
      </c>
      <c r="F7" s="27"/>
    </row>
    <row r="8" spans="1:6" s="2" customFormat="1" ht="29.25" customHeight="1">
      <c r="A8" s="16" t="s">
        <v>61</v>
      </c>
      <c r="B8" s="19" t="s">
        <v>56</v>
      </c>
      <c r="C8" s="38" t="s">
        <v>63</v>
      </c>
      <c r="D8" s="17">
        <v>167000</v>
      </c>
      <c r="E8" s="15" t="s">
        <v>16</v>
      </c>
      <c r="F8" s="27"/>
    </row>
    <row r="9" spans="1:6" s="2" customFormat="1" ht="29.25" customHeight="1">
      <c r="A9" s="16" t="s">
        <v>37</v>
      </c>
      <c r="B9" s="19" t="s">
        <v>56</v>
      </c>
      <c r="C9" s="38" t="s">
        <v>66</v>
      </c>
      <c r="D9" s="17">
        <v>180000</v>
      </c>
      <c r="E9" s="15" t="s">
        <v>16</v>
      </c>
      <c r="F9" s="27"/>
    </row>
    <row r="10" spans="1:6" s="2" customFormat="1" ht="29.25" customHeight="1">
      <c r="A10" s="16" t="s">
        <v>46</v>
      </c>
      <c r="B10" s="19" t="s">
        <v>62</v>
      </c>
      <c r="C10" s="38" t="s">
        <v>19</v>
      </c>
      <c r="D10" s="17">
        <v>166000</v>
      </c>
      <c r="E10" s="53" t="s">
        <v>16</v>
      </c>
      <c r="F10" s="27"/>
    </row>
    <row r="11" spans="1:6" s="2" customFormat="1" ht="29.25" customHeight="1" thickBot="1">
      <c r="A11" s="54" t="s">
        <v>83</v>
      </c>
      <c r="B11" s="55" t="s">
        <v>84</v>
      </c>
      <c r="C11" s="50" t="s">
        <v>85</v>
      </c>
      <c r="D11" s="51">
        <v>42000</v>
      </c>
      <c r="E11" s="21" t="s">
        <v>16</v>
      </c>
      <c r="F11" s="52"/>
    </row>
    <row r="15" spans="1:6">
      <c r="C15" s="24"/>
    </row>
    <row r="16" spans="1:6">
      <c r="C16" s="24"/>
    </row>
    <row r="17" spans="3:3">
      <c r="C17" s="2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17.75" customWidth="1"/>
    <col min="4" max="5" width="13.875" customWidth="1"/>
  </cols>
  <sheetData>
    <row r="2" spans="1:8" ht="38.25" customHeight="1">
      <c r="A2" s="22"/>
      <c r="B2" s="45" t="s">
        <v>25</v>
      </c>
      <c r="C2" s="45"/>
      <c r="D2" s="45"/>
      <c r="E2" s="12"/>
    </row>
    <row r="3" spans="1:8" ht="17.25" thickBot="1">
      <c r="F3" s="1" t="s">
        <v>13</v>
      </c>
    </row>
    <row r="4" spans="1:8" ht="24.75" customHeight="1" thickBot="1">
      <c r="A4" s="6" t="s">
        <v>1</v>
      </c>
      <c r="B4" s="7" t="s">
        <v>11</v>
      </c>
      <c r="C4" s="7" t="s">
        <v>12</v>
      </c>
      <c r="D4" s="7" t="s">
        <v>2</v>
      </c>
      <c r="E4" s="13" t="s">
        <v>9</v>
      </c>
      <c r="F4" s="8" t="s">
        <v>3</v>
      </c>
    </row>
    <row r="5" spans="1:8" ht="28.5" customHeight="1" thickTop="1">
      <c r="A5" s="48" t="s">
        <v>6</v>
      </c>
      <c r="B5" s="49"/>
      <c r="C5" s="49"/>
      <c r="D5" s="5">
        <f>SUM(D9:D9)</f>
        <v>0</v>
      </c>
      <c r="E5" s="14"/>
      <c r="F5" s="4"/>
      <c r="H5" s="11"/>
    </row>
    <row r="6" spans="1:8" s="2" customFormat="1" ht="29.25" customHeight="1">
      <c r="A6" s="34"/>
      <c r="B6" s="42" t="s">
        <v>67</v>
      </c>
      <c r="C6" s="35"/>
      <c r="D6" s="36"/>
      <c r="E6" s="25"/>
      <c r="F6" s="29"/>
    </row>
    <row r="7" spans="1:8" s="2" customFormat="1" ht="29.25" customHeight="1">
      <c r="A7" s="34"/>
      <c r="B7" s="35"/>
      <c r="C7" s="35"/>
      <c r="D7" s="36"/>
      <c r="E7" s="25"/>
      <c r="F7" s="29"/>
    </row>
    <row r="8" spans="1:8" s="2" customFormat="1" ht="29.25" customHeight="1">
      <c r="A8" s="34"/>
      <c r="B8" s="35"/>
      <c r="C8" s="35"/>
      <c r="D8" s="36"/>
      <c r="E8" s="37"/>
      <c r="F8" s="29"/>
    </row>
    <row r="9" spans="1:8" ht="29.25" customHeight="1" thickBot="1">
      <c r="A9" s="18"/>
      <c r="B9" s="20"/>
      <c r="C9" s="32"/>
      <c r="D9" s="31"/>
      <c r="E9" s="26"/>
      <c r="F9" s="23"/>
    </row>
    <row r="12" spans="1:8">
      <c r="C12" s="24"/>
    </row>
    <row r="13" spans="1:8">
      <c r="C13" s="24"/>
    </row>
    <row r="14" spans="1:8">
      <c r="C14" s="24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workbookViewId="0">
      <selection activeCell="B2" sqref="B2:D2"/>
    </sheetView>
  </sheetViews>
  <sheetFormatPr defaultRowHeight="16.5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>
      <c r="A2" s="22"/>
      <c r="B2" s="45" t="s">
        <v>26</v>
      </c>
      <c r="C2" s="45"/>
      <c r="D2" s="45"/>
      <c r="E2" s="12"/>
    </row>
    <row r="3" spans="1:6" ht="17.25" thickBot="1">
      <c r="F3" s="1" t="s">
        <v>14</v>
      </c>
    </row>
    <row r="4" spans="1:6" s="2" customFormat="1" ht="29.25" customHeight="1" thickBot="1">
      <c r="A4" s="6" t="s">
        <v>1</v>
      </c>
      <c r="B4" s="7" t="s">
        <v>11</v>
      </c>
      <c r="C4" s="7" t="s">
        <v>12</v>
      </c>
      <c r="D4" s="7" t="s">
        <v>2</v>
      </c>
      <c r="E4" s="13" t="s">
        <v>9</v>
      </c>
      <c r="F4" s="8" t="s">
        <v>3</v>
      </c>
    </row>
    <row r="5" spans="1:6" s="9" customFormat="1" ht="30" customHeight="1" thickTop="1">
      <c r="A5" s="48" t="s">
        <v>5</v>
      </c>
      <c r="B5" s="49"/>
      <c r="C5" s="49"/>
      <c r="D5" s="5">
        <f>SUM(D6:D13)</f>
        <v>1655000</v>
      </c>
      <c r="E5" s="14"/>
      <c r="F5" s="10"/>
    </row>
    <row r="6" spans="1:6" s="9" customFormat="1" ht="29.25" customHeight="1">
      <c r="A6" s="16" t="s">
        <v>46</v>
      </c>
      <c r="B6" s="43" t="s">
        <v>70</v>
      </c>
      <c r="C6" s="38" t="s">
        <v>21</v>
      </c>
      <c r="D6" s="17">
        <v>184000</v>
      </c>
      <c r="E6" s="25" t="s">
        <v>15</v>
      </c>
      <c r="F6" s="33"/>
    </row>
    <row r="7" spans="1:6" s="9" customFormat="1" ht="29.25" customHeight="1">
      <c r="A7" s="16" t="s">
        <v>71</v>
      </c>
      <c r="B7" s="43" t="s">
        <v>72</v>
      </c>
      <c r="C7" s="38" t="s">
        <v>18</v>
      </c>
      <c r="D7" s="17">
        <v>285000</v>
      </c>
      <c r="E7" s="25" t="s">
        <v>15</v>
      </c>
      <c r="F7" s="33"/>
    </row>
    <row r="8" spans="1:6" s="9" customFormat="1" ht="29.25" customHeight="1">
      <c r="A8" s="16" t="s">
        <v>73</v>
      </c>
      <c r="B8" s="43" t="s">
        <v>74</v>
      </c>
      <c r="C8" s="38" t="s">
        <v>28</v>
      </c>
      <c r="D8" s="17">
        <v>252000</v>
      </c>
      <c r="E8" s="25" t="s">
        <v>15</v>
      </c>
      <c r="F8" s="33"/>
    </row>
    <row r="9" spans="1:6" s="9" customFormat="1" ht="29.25" customHeight="1">
      <c r="A9" s="16" t="s">
        <v>50</v>
      </c>
      <c r="B9" s="43" t="s">
        <v>68</v>
      </c>
      <c r="C9" s="38" t="s">
        <v>80</v>
      </c>
      <c r="D9" s="17">
        <v>84000</v>
      </c>
      <c r="E9" s="25" t="s">
        <v>15</v>
      </c>
      <c r="F9" s="33"/>
    </row>
    <row r="10" spans="1:6" s="9" customFormat="1" ht="29.25" customHeight="1">
      <c r="A10" s="16" t="s">
        <v>75</v>
      </c>
      <c r="B10" s="43" t="s">
        <v>76</v>
      </c>
      <c r="C10" s="38" t="s">
        <v>20</v>
      </c>
      <c r="D10" s="17">
        <v>149000</v>
      </c>
      <c r="E10" s="25" t="s">
        <v>15</v>
      </c>
      <c r="F10" s="33"/>
    </row>
    <row r="11" spans="1:6" s="9" customFormat="1" ht="29.25" customHeight="1">
      <c r="A11" s="16" t="s">
        <v>53</v>
      </c>
      <c r="B11" s="43" t="s">
        <v>69</v>
      </c>
      <c r="C11" s="38" t="s">
        <v>81</v>
      </c>
      <c r="D11" s="17">
        <v>221000</v>
      </c>
      <c r="E11" s="25" t="s">
        <v>15</v>
      </c>
      <c r="F11" s="33"/>
    </row>
    <row r="12" spans="1:6" s="9" customFormat="1" ht="29.25" customHeight="1">
      <c r="A12" s="16" t="s">
        <v>77</v>
      </c>
      <c r="B12" s="43" t="s">
        <v>78</v>
      </c>
      <c r="C12" s="38" t="s">
        <v>82</v>
      </c>
      <c r="D12" s="17">
        <v>238000</v>
      </c>
      <c r="E12" s="25" t="s">
        <v>15</v>
      </c>
      <c r="F12" s="33"/>
    </row>
    <row r="13" spans="1:6" s="9" customFormat="1" ht="29.25" customHeight="1" thickBot="1">
      <c r="A13" s="18" t="s">
        <v>77</v>
      </c>
      <c r="B13" s="44" t="s">
        <v>79</v>
      </c>
      <c r="C13" s="41" t="s">
        <v>22</v>
      </c>
      <c r="D13" s="31">
        <v>242000</v>
      </c>
      <c r="E13" s="26" t="s">
        <v>15</v>
      </c>
      <c r="F13" s="30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의장</vt:lpstr>
      <vt:lpstr>부의장</vt:lpstr>
      <vt:lpstr>운영위원장</vt:lpstr>
      <vt:lpstr>특별위원장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2018-05-09T00:42:32Z</cp:lastPrinted>
  <dcterms:created xsi:type="dcterms:W3CDTF">2015-06-16T01:08:58Z</dcterms:created>
  <dcterms:modified xsi:type="dcterms:W3CDTF">2018-11-26T06:06:53Z</dcterms:modified>
</cp:coreProperties>
</file>