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-90" windowWidth="15510" windowHeight="9090"/>
  </bookViews>
  <sheets>
    <sheet name="의장" sheetId="1" r:id="rId1"/>
    <sheet name="부의장" sheetId="6" r:id="rId2"/>
    <sheet name="운영위원장" sheetId="7" r:id="rId3"/>
    <sheet name="자치행정위원장" sheetId="5" r:id="rId4"/>
    <sheet name="산업건설위원장" sheetId="2" r:id="rId5"/>
    <sheet name="예산결산특별위원장" sheetId="8" r:id="rId6"/>
  </sheets>
  <definedNames>
    <definedName name="_xlnm.Print_Titles" localSheetId="0">의장!$2:$5</definedName>
  </definedNames>
  <calcPr calcId="125725"/>
</workbook>
</file>

<file path=xl/calcChain.xml><?xml version="1.0" encoding="utf-8"?>
<calcChain xmlns="http://schemas.openxmlformats.org/spreadsheetml/2006/main">
  <c r="D5" i="8"/>
  <c r="D5" i="7"/>
  <c r="D5" i="6"/>
  <c r="D5" i="1"/>
  <c r="D5" i="5"/>
  <c r="D5" i="2"/>
</calcChain>
</file>

<file path=xl/sharedStrings.xml><?xml version="1.0" encoding="utf-8"?>
<sst xmlns="http://schemas.openxmlformats.org/spreadsheetml/2006/main" count="171" uniqueCount="104">
  <si>
    <t>(단위:원)</t>
    <phoneticPr fontId="2" type="noConversion"/>
  </si>
  <si>
    <t>(단위:원)</t>
    <phoneticPr fontId="2" type="noConversion"/>
  </si>
  <si>
    <t>합          계</t>
    <phoneticPr fontId="2" type="noConversion"/>
  </si>
  <si>
    <t>사용일자</t>
    <phoneticPr fontId="2" type="noConversion"/>
  </si>
  <si>
    <t>사용내역</t>
    <phoneticPr fontId="2" type="noConversion"/>
  </si>
  <si>
    <t>제공대상</t>
    <phoneticPr fontId="2" type="noConversion"/>
  </si>
  <si>
    <t>집행액</t>
    <phoneticPr fontId="2" type="noConversion"/>
  </si>
  <si>
    <t>비고</t>
    <phoneticPr fontId="2" type="noConversion"/>
  </si>
  <si>
    <t>합        계</t>
    <phoneticPr fontId="2" type="noConversion"/>
  </si>
  <si>
    <t>합     계</t>
    <phoneticPr fontId="2" type="noConversion"/>
  </si>
  <si>
    <t>합       계</t>
    <phoneticPr fontId="2" type="noConversion"/>
  </si>
  <si>
    <t>의정팀 주무관 이○○ 외 3명</t>
    <phoneticPr fontId="3" type="noConversion"/>
  </si>
  <si>
    <t>의정팀장 이○○ 외 5명</t>
    <phoneticPr fontId="3" type="noConversion"/>
  </si>
  <si>
    <t>의정팀 주무관 이○○ 외 2명</t>
    <phoneticPr fontId="3" type="noConversion"/>
  </si>
  <si>
    <t>의사팀장 윤○○ 외 6명</t>
    <phoneticPr fontId="3" type="noConversion"/>
  </si>
  <si>
    <t>자치행정전문위원 김○○ 외 8명</t>
    <phoneticPr fontId="3" type="noConversion"/>
  </si>
  <si>
    <t>2017년도 11월 업무추진비 집행내역(의장)</t>
    <phoneticPr fontId="3" type="noConversion"/>
  </si>
  <si>
    <t>2017년도 11월 업무추진비 집행내역(부의장)</t>
    <phoneticPr fontId="3" type="noConversion"/>
  </si>
  <si>
    <t>2017년도 11월 업무추진비 집행내역(운영위원장)</t>
    <phoneticPr fontId="3" type="noConversion"/>
  </si>
  <si>
    <t>2017년도 11월 업무추진비 집행내역(자치행정위원장)</t>
    <phoneticPr fontId="3" type="noConversion"/>
  </si>
  <si>
    <t>2017년도 11월 업무추진비 집행내역(산업건설위원장)</t>
    <phoneticPr fontId="3" type="noConversion"/>
  </si>
  <si>
    <t>2017.11.02</t>
    <phoneticPr fontId="3" type="noConversion"/>
  </si>
  <si>
    <t>2017.11.03</t>
    <phoneticPr fontId="3" type="noConversion"/>
  </si>
  <si>
    <t>2017.11.04</t>
    <phoneticPr fontId="3" type="noConversion"/>
  </si>
  <si>
    <t>2017.11.05</t>
    <phoneticPr fontId="3" type="noConversion"/>
  </si>
  <si>
    <t>2017.11.06</t>
    <phoneticPr fontId="3" type="noConversion"/>
  </si>
  <si>
    <t>2017.11.09</t>
    <phoneticPr fontId="3" type="noConversion"/>
  </si>
  <si>
    <t>2017.11.10</t>
    <phoneticPr fontId="3" type="noConversion"/>
  </si>
  <si>
    <t>2017.11.13</t>
    <phoneticPr fontId="3" type="noConversion"/>
  </si>
  <si>
    <t>2017.11.14</t>
    <phoneticPr fontId="3" type="noConversion"/>
  </si>
  <si>
    <t>2017.11.16</t>
    <phoneticPr fontId="3" type="noConversion"/>
  </si>
  <si>
    <t>2017.11.20</t>
    <phoneticPr fontId="3" type="noConversion"/>
  </si>
  <si>
    <t>2017.11.21</t>
    <phoneticPr fontId="3" type="noConversion"/>
  </si>
  <si>
    <t>2017.11.22</t>
    <phoneticPr fontId="3" type="noConversion"/>
  </si>
  <si>
    <t>2017.11.23</t>
    <phoneticPr fontId="3" type="noConversion"/>
  </si>
  <si>
    <t>2017.11.27</t>
    <phoneticPr fontId="3" type="noConversion"/>
  </si>
  <si>
    <t>2017.11.30</t>
    <phoneticPr fontId="3" type="noConversion"/>
  </si>
  <si>
    <t>의정 수행 노고자 오찬 제공(의장)</t>
    <phoneticPr fontId="3" type="noConversion"/>
  </si>
  <si>
    <t>의정 수행 노고자 석찬 제공(의장)</t>
    <phoneticPr fontId="3" type="noConversion"/>
  </si>
  <si>
    <t>의정 수행 노고자 음료 제공(의장)</t>
    <phoneticPr fontId="3" type="noConversion"/>
  </si>
  <si>
    <t>의정 업무추진 관련 유관기관 회의 후 석찬 제공(의장)</t>
    <phoneticPr fontId="3" type="noConversion"/>
  </si>
  <si>
    <t>의정활동 추진관련 유관기관 회의 후 석찬 제공(의장)</t>
    <phoneticPr fontId="3" type="noConversion"/>
  </si>
  <si>
    <t>의정 업무추진 노고자 오찬 제공(의장)</t>
    <phoneticPr fontId="3" type="noConversion"/>
  </si>
  <si>
    <t>지역 유관기관 업무협의에 따른 오찬 제공(의장)</t>
    <phoneticPr fontId="3" type="noConversion"/>
  </si>
  <si>
    <t>의정 업무추진 관련 유관기관 회의 후 오찬 제공(의장)</t>
    <phoneticPr fontId="3" type="noConversion"/>
  </si>
  <si>
    <t>의정 업무추진 노고자 석찬 제공(의장)</t>
    <phoneticPr fontId="3" type="noConversion"/>
  </si>
  <si>
    <t>제169회 안성시의회 제2차 정례회 운영 노고자 오찬 제공(의장)</t>
    <phoneticPr fontId="3" type="noConversion"/>
  </si>
  <si>
    <t>의사팀 주무관 김○○ 외 8명</t>
    <phoneticPr fontId="3" type="noConversion"/>
  </si>
  <si>
    <t>의정팀장 이○○ 외 9명</t>
    <phoneticPr fontId="3" type="noConversion"/>
  </si>
  <si>
    <t>의사팀 주무관 김○○ 외 9명</t>
    <phoneticPr fontId="3" type="noConversion"/>
  </si>
  <si>
    <t>의사팀 주무관 김○○ 외 12명</t>
    <phoneticPr fontId="3" type="noConversion"/>
  </si>
  <si>
    <t>의정팀 주무관 박○○ 외 1명</t>
    <phoneticPr fontId="3" type="noConversion"/>
  </si>
  <si>
    <t>보개면장 김○○ 외 7명</t>
    <phoneticPr fontId="3" type="noConversion"/>
  </si>
  <si>
    <t>안성2동 총괄팀장 봉○○ 외 14명</t>
    <phoneticPr fontId="3" type="noConversion"/>
  </si>
  <si>
    <t>감사담당관실 의회법무팀장 최○○ 외 14명</t>
    <phoneticPr fontId="3" type="noConversion"/>
  </si>
  <si>
    <t>의회사무과장 오○○ 외 15명</t>
    <phoneticPr fontId="3" type="noConversion"/>
  </si>
  <si>
    <t>안성 경찰서장 연○○ 외 14명</t>
    <phoneticPr fontId="3" type="noConversion"/>
  </si>
  <si>
    <t>의사팀 주무관 김○○ 외 7명</t>
    <phoneticPr fontId="3" type="noConversion"/>
  </si>
  <si>
    <t>홍보담당관 이○○ 외 15명</t>
    <phoneticPr fontId="3" type="noConversion"/>
  </si>
  <si>
    <t>공도읍 부읍장 이○○ 외 11명</t>
    <phoneticPr fontId="3" type="noConversion"/>
  </si>
  <si>
    <t>의정팀 주무관 박○○ 외 4명</t>
    <phoneticPr fontId="3" type="noConversion"/>
  </si>
  <si>
    <t>의정팀 주무관 이○○ 외 4명</t>
    <phoneticPr fontId="3" type="noConversion"/>
  </si>
  <si>
    <t>2017.11.01</t>
    <phoneticPr fontId="3" type="noConversion"/>
  </si>
  <si>
    <t>2017.11.17</t>
    <phoneticPr fontId="3" type="noConversion"/>
  </si>
  <si>
    <t>의회 업무추진 노고자 오찬 제공(부의장)</t>
    <phoneticPr fontId="3" type="noConversion"/>
  </si>
  <si>
    <t>지역 유관기관 업무추진 간담 후 석찬 제공(부의장)</t>
    <phoneticPr fontId="3" type="noConversion"/>
  </si>
  <si>
    <t>지역 유관기관 업무추진 간담 후 오찬 제공(부의장)</t>
    <phoneticPr fontId="3" type="noConversion"/>
  </si>
  <si>
    <t>지역 유관기관 업무추진 간담 후 석찬 제공(부의장)</t>
  </si>
  <si>
    <t>의회 업무추진 노고자 석찬 제공(부의장)</t>
    <phoneticPr fontId="3" type="noConversion"/>
  </si>
  <si>
    <t>의사팀장 윤○○ 외 3명</t>
    <phoneticPr fontId="3" type="noConversion"/>
  </si>
  <si>
    <t>죽산면 산업팀장 백○○ 외 9명</t>
    <phoneticPr fontId="3" type="noConversion"/>
  </si>
  <si>
    <t>금광면장 이○○ 외 4명</t>
    <phoneticPr fontId="3" type="noConversion"/>
  </si>
  <si>
    <t>의사팀장 윤○○ 외 9명</t>
    <phoneticPr fontId="3" type="noConversion"/>
  </si>
  <si>
    <t>공도읍 읍장 김○○ 외 11명</t>
    <phoneticPr fontId="3" type="noConversion"/>
  </si>
  <si>
    <t>의정팀장 이○○ 외 5명</t>
    <phoneticPr fontId="2" type="noConversion"/>
  </si>
  <si>
    <t>2017.11.29</t>
    <phoneticPr fontId="3" type="noConversion"/>
  </si>
  <si>
    <t>제169회 제2차 정례회 3일차 자치위 운영 노고자 오찬 제공(운영위원장)</t>
    <phoneticPr fontId="3" type="noConversion"/>
  </si>
  <si>
    <t>제169회 제2차 정례회 4일차 자치위 운영 노고자 오찬 제공(운영위원장)</t>
    <phoneticPr fontId="3" type="noConversion"/>
  </si>
  <si>
    <t>제169회 제2차 정례회 5일차 산업위 운영 노고자 오찬 제공(산업건설위원장)</t>
    <phoneticPr fontId="3" type="noConversion"/>
  </si>
  <si>
    <t>자치행정위원회 위원 신○○ 외 8명</t>
    <phoneticPr fontId="3" type="noConversion"/>
  </si>
  <si>
    <t>산업건설전문위원 정○○ 외 13명</t>
    <phoneticPr fontId="3" type="noConversion"/>
  </si>
  <si>
    <t>2017.11.24</t>
    <phoneticPr fontId="3" type="noConversion"/>
  </si>
  <si>
    <t>의정 업무추진 노고자 석찬 제공(자치행정위원장)</t>
    <phoneticPr fontId="3" type="noConversion"/>
  </si>
  <si>
    <t>의회 업무추진 노고자 오찬 제공(자치행정위원장)</t>
  </si>
  <si>
    <t>제169회 제2차 정례회 2일차 자치위 운영 노고자 오찬 제공(자치행정위원장)</t>
  </si>
  <si>
    <t>자치행정전문위원 김○○ 외 5명</t>
    <phoneticPr fontId="3" type="noConversion"/>
  </si>
  <si>
    <t>의사팀장 윤○○ 외 7명</t>
    <phoneticPr fontId="3" type="noConversion"/>
  </si>
  <si>
    <t>자치행정위원회 간사 이○○ 외 11명</t>
    <phoneticPr fontId="3" type="noConversion"/>
  </si>
  <si>
    <t>2017.11.28</t>
    <phoneticPr fontId="3" type="noConversion"/>
  </si>
  <si>
    <t>제169회 제2차 정례회 2일차 산업위 운영 노고자 오찬 제공(산업건설위원장)</t>
    <phoneticPr fontId="3" type="noConversion"/>
  </si>
  <si>
    <t>제169회 제2차 정례회 3일차 산업위 운영 노고자 오찬 제공(산업건설위원장)</t>
    <phoneticPr fontId="3" type="noConversion"/>
  </si>
  <si>
    <t>제169회 제2차 정례회 4일차 산업위 운영 노고자 오찬 제공(산업건설위원장)</t>
    <phoneticPr fontId="3" type="noConversion"/>
  </si>
  <si>
    <t>산업건설전문위원 정○○  외 12명</t>
    <phoneticPr fontId="3" type="noConversion"/>
  </si>
  <si>
    <t>산업건설위원회 간사 황○○  외 8명</t>
    <phoneticPr fontId="3" type="noConversion"/>
  </si>
  <si>
    <t>의사팀 주무관 이○○  외 8명</t>
    <phoneticPr fontId="3" type="noConversion"/>
  </si>
  <si>
    <t>제168회 임시회 제2차 예결위 운영 노고자 오찬 제공(예산결산특별위원장)</t>
    <phoneticPr fontId="3" type="noConversion"/>
  </si>
  <si>
    <t>제168회 임시회 제2차 예결위 운영 노고자 석찬 제공(예산결산특별위원장)</t>
    <phoneticPr fontId="3" type="noConversion"/>
  </si>
  <si>
    <t>제168회 임시회 제2차 예결위 운영 노고자 간식 제공(예산결산특별위원장)</t>
    <phoneticPr fontId="3" type="noConversion"/>
  </si>
  <si>
    <t>제169회 제2차 정례회 제2차 예결위 운영 노고자 오찬 제공(예산결산특별위원장)</t>
    <phoneticPr fontId="3" type="noConversion"/>
  </si>
  <si>
    <t>예산결산특별위원회 간사 유○○ 외 19명</t>
    <phoneticPr fontId="3" type="noConversion"/>
  </si>
  <si>
    <t>예산결산특별위원회 간사 유○○ 외 16명</t>
    <phoneticPr fontId="3" type="noConversion"/>
  </si>
  <si>
    <t>의사팀 주무관 김○○ 외 16명</t>
    <phoneticPr fontId="3" type="noConversion"/>
  </si>
  <si>
    <t>예산결산위원회 간사 조○○ 외 11명</t>
    <phoneticPr fontId="3" type="noConversion"/>
  </si>
  <si>
    <t>2017년도 11월 업무추진비 집행내역(예산결산특별위원장)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</si>
</sst>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8"/>
      <color rgb="FF000000"/>
      <name val="돋움"/>
      <family val="3"/>
      <charset val="129"/>
    </font>
    <font>
      <sz val="8"/>
      <color rgb="FF000000"/>
      <name val="굴림체"/>
      <family val="3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6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41" fontId="3" fillId="0" borderId="1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41" fontId="3" fillId="0" borderId="7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41" fontId="3" fillId="0" borderId="1" xfId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8" fillId="0" borderId="8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0" fillId="0" borderId="22" xfId="0" applyFont="1" applyBorder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>
      <selection activeCell="B2" sqref="B2:D2"/>
    </sheetView>
  </sheetViews>
  <sheetFormatPr defaultRowHeight="16.5"/>
  <cols>
    <col min="1" max="1" width="10.375" customWidth="1"/>
    <col min="2" max="2" width="50.75" customWidth="1"/>
    <col min="3" max="3" width="30.375" customWidth="1"/>
    <col min="4" max="4" width="13.875" customWidth="1"/>
    <col min="6" max="6" width="9" customWidth="1"/>
  </cols>
  <sheetData>
    <row r="1" spans="1:5" ht="10.5" customHeight="1" thickBot="1"/>
    <row r="2" spans="1:5" ht="38.25" customHeight="1" thickBot="1">
      <c r="A2" s="2"/>
      <c r="B2" s="36" t="s">
        <v>16</v>
      </c>
      <c r="C2" s="37"/>
      <c r="D2" s="38"/>
    </row>
    <row r="3" spans="1:5" ht="15" customHeight="1" thickBot="1">
      <c r="E3" s="1" t="s">
        <v>0</v>
      </c>
    </row>
    <row r="4" spans="1:5" s="3" customFormat="1" ht="24" customHeight="1" thickBo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5" s="3" customFormat="1" ht="29.25" customHeight="1" thickTop="1">
      <c r="A5" s="39" t="s">
        <v>2</v>
      </c>
      <c r="B5" s="40"/>
      <c r="C5" s="41"/>
      <c r="D5" s="6">
        <f>SUM(D6:D27)</f>
        <v>3281300</v>
      </c>
      <c r="E5" s="5"/>
    </row>
    <row r="6" spans="1:5" s="3" customFormat="1" ht="29.25" customHeight="1">
      <c r="A6" s="16" t="s">
        <v>21</v>
      </c>
      <c r="B6" s="14" t="s">
        <v>37</v>
      </c>
      <c r="C6" s="14" t="s">
        <v>61</v>
      </c>
      <c r="D6" s="15">
        <v>107000</v>
      </c>
      <c r="E6" s="5"/>
    </row>
    <row r="7" spans="1:5" s="3" customFormat="1" ht="29.25" customHeight="1">
      <c r="A7" s="16" t="s">
        <v>22</v>
      </c>
      <c r="B7" s="14" t="s">
        <v>38</v>
      </c>
      <c r="C7" s="14" t="s">
        <v>60</v>
      </c>
      <c r="D7" s="15">
        <v>96000</v>
      </c>
      <c r="E7" s="5"/>
    </row>
    <row r="8" spans="1:5" s="3" customFormat="1" ht="27" customHeight="1">
      <c r="A8" s="16" t="s">
        <v>23</v>
      </c>
      <c r="B8" s="14" t="s">
        <v>39</v>
      </c>
      <c r="C8" s="14" t="s">
        <v>11</v>
      </c>
      <c r="D8" s="15">
        <v>25400</v>
      </c>
      <c r="E8" s="12"/>
    </row>
    <row r="9" spans="1:5" s="3" customFormat="1" ht="27" customHeight="1">
      <c r="A9" s="16" t="s">
        <v>23</v>
      </c>
      <c r="B9" s="14" t="s">
        <v>38</v>
      </c>
      <c r="C9" s="14" t="s">
        <v>11</v>
      </c>
      <c r="D9" s="15">
        <v>75000</v>
      </c>
      <c r="E9" s="12"/>
    </row>
    <row r="10" spans="1:5" s="3" customFormat="1" ht="27" customHeight="1">
      <c r="A10" s="16" t="s">
        <v>24</v>
      </c>
      <c r="B10" s="14" t="s">
        <v>37</v>
      </c>
      <c r="C10" s="14" t="s">
        <v>60</v>
      </c>
      <c r="D10" s="15">
        <v>79000</v>
      </c>
      <c r="E10" s="12"/>
    </row>
    <row r="11" spans="1:5" s="3" customFormat="1" ht="27" customHeight="1">
      <c r="A11" s="16" t="s">
        <v>25</v>
      </c>
      <c r="B11" s="14" t="s">
        <v>40</v>
      </c>
      <c r="C11" s="14" t="s">
        <v>59</v>
      </c>
      <c r="D11" s="15">
        <v>180000</v>
      </c>
      <c r="E11" s="12"/>
    </row>
    <row r="12" spans="1:5" s="3" customFormat="1" ht="27" customHeight="1">
      <c r="A12" s="16" t="s">
        <v>26</v>
      </c>
      <c r="B12" s="14" t="s">
        <v>37</v>
      </c>
      <c r="C12" s="14" t="s">
        <v>12</v>
      </c>
      <c r="D12" s="15">
        <v>51000</v>
      </c>
      <c r="E12" s="12"/>
    </row>
    <row r="13" spans="1:5" s="3" customFormat="1" ht="27" customHeight="1">
      <c r="A13" s="16" t="s">
        <v>26</v>
      </c>
      <c r="B13" s="14" t="s">
        <v>41</v>
      </c>
      <c r="C13" s="14" t="s">
        <v>58</v>
      </c>
      <c r="D13" s="15">
        <v>353000</v>
      </c>
      <c r="E13" s="12"/>
    </row>
    <row r="14" spans="1:5" s="3" customFormat="1" ht="27" customHeight="1">
      <c r="A14" s="16" t="s">
        <v>27</v>
      </c>
      <c r="B14" s="14" t="s">
        <v>37</v>
      </c>
      <c r="C14" s="14" t="s">
        <v>13</v>
      </c>
      <c r="D14" s="15">
        <v>18000</v>
      </c>
      <c r="E14" s="12"/>
    </row>
    <row r="15" spans="1:5" s="3" customFormat="1" ht="27" customHeight="1">
      <c r="A15" s="16" t="s">
        <v>28</v>
      </c>
      <c r="B15" s="14" t="s">
        <v>42</v>
      </c>
      <c r="C15" s="14" t="s">
        <v>57</v>
      </c>
      <c r="D15" s="15">
        <v>90000</v>
      </c>
      <c r="E15" s="12"/>
    </row>
    <row r="16" spans="1:5" ht="27" customHeight="1">
      <c r="A16" s="26" t="s">
        <v>29</v>
      </c>
      <c r="B16" s="14" t="s">
        <v>43</v>
      </c>
      <c r="C16" s="14" t="s">
        <v>56</v>
      </c>
      <c r="D16" s="24">
        <v>342000</v>
      </c>
      <c r="E16" s="13"/>
    </row>
    <row r="17" spans="1:7" ht="27" customHeight="1">
      <c r="A17" s="16" t="s">
        <v>30</v>
      </c>
      <c r="B17" s="14" t="s">
        <v>42</v>
      </c>
      <c r="C17" s="14" t="s">
        <v>55</v>
      </c>
      <c r="D17" s="15">
        <v>136000</v>
      </c>
      <c r="E17" s="12"/>
    </row>
    <row r="18" spans="1:7" ht="27" customHeight="1">
      <c r="A18" s="16" t="s">
        <v>30</v>
      </c>
      <c r="B18" s="14" t="s">
        <v>40</v>
      </c>
      <c r="C18" s="14" t="s">
        <v>54</v>
      </c>
      <c r="D18" s="24">
        <v>292000</v>
      </c>
      <c r="E18" s="12"/>
    </row>
    <row r="19" spans="1:7" ht="27" customHeight="1">
      <c r="A19" s="16" t="s">
        <v>31</v>
      </c>
      <c r="B19" s="14" t="s">
        <v>44</v>
      </c>
      <c r="C19" s="14" t="s">
        <v>53</v>
      </c>
      <c r="D19" s="24">
        <v>368400</v>
      </c>
      <c r="E19" s="12"/>
    </row>
    <row r="20" spans="1:7" ht="27" customHeight="1">
      <c r="A20" s="16" t="s">
        <v>31</v>
      </c>
      <c r="B20" s="14" t="s">
        <v>40</v>
      </c>
      <c r="C20" s="14" t="s">
        <v>52</v>
      </c>
      <c r="D20" s="24">
        <v>101000</v>
      </c>
      <c r="E20" s="12"/>
    </row>
    <row r="21" spans="1:7" ht="27" customHeight="1">
      <c r="A21" s="16" t="s">
        <v>32</v>
      </c>
      <c r="B21" s="14" t="s">
        <v>39</v>
      </c>
      <c r="C21" s="14" t="s">
        <v>51</v>
      </c>
      <c r="D21" s="15">
        <v>9000</v>
      </c>
      <c r="E21" s="12"/>
    </row>
    <row r="22" spans="1:7" ht="27" customHeight="1">
      <c r="A22" s="16" t="s">
        <v>33</v>
      </c>
      <c r="B22" s="14" t="s">
        <v>37</v>
      </c>
      <c r="C22" s="14" t="s">
        <v>13</v>
      </c>
      <c r="D22" s="15">
        <v>30000</v>
      </c>
      <c r="E22" s="12"/>
    </row>
    <row r="23" spans="1:7" ht="27" customHeight="1">
      <c r="A23" s="16" t="s">
        <v>34</v>
      </c>
      <c r="B23" s="14" t="s">
        <v>45</v>
      </c>
      <c r="C23" s="14" t="s">
        <v>50</v>
      </c>
      <c r="D23" s="15">
        <v>267000</v>
      </c>
      <c r="E23" s="12"/>
    </row>
    <row r="24" spans="1:7" ht="27" customHeight="1">
      <c r="A24" s="16" t="s">
        <v>35</v>
      </c>
      <c r="B24" s="14" t="s">
        <v>42</v>
      </c>
      <c r="C24" s="14" t="s">
        <v>14</v>
      </c>
      <c r="D24" s="15">
        <v>93000</v>
      </c>
      <c r="E24" s="12"/>
    </row>
    <row r="25" spans="1:7" ht="27" customHeight="1">
      <c r="A25" s="16" t="s">
        <v>35</v>
      </c>
      <c r="B25" s="14" t="s">
        <v>45</v>
      </c>
      <c r="C25" s="14" t="s">
        <v>49</v>
      </c>
      <c r="D25" s="15">
        <v>272000</v>
      </c>
      <c r="E25" s="12"/>
    </row>
    <row r="26" spans="1:7" ht="27" customHeight="1">
      <c r="A26" s="16" t="s">
        <v>36</v>
      </c>
      <c r="B26" s="14" t="s">
        <v>42</v>
      </c>
      <c r="C26" s="14" t="s">
        <v>48</v>
      </c>
      <c r="D26" s="15">
        <v>134500</v>
      </c>
      <c r="E26" s="12"/>
    </row>
    <row r="27" spans="1:7" ht="27" customHeight="1" thickBot="1">
      <c r="A27" s="17" t="s">
        <v>36</v>
      </c>
      <c r="B27" s="18" t="s">
        <v>46</v>
      </c>
      <c r="C27" s="18" t="s">
        <v>47</v>
      </c>
      <c r="D27" s="19">
        <v>162000</v>
      </c>
      <c r="E27" s="27"/>
      <c r="G27" s="25"/>
    </row>
  </sheetData>
  <mergeCells count="2">
    <mergeCell ref="B2:D2"/>
    <mergeCell ref="A5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>
      <selection activeCell="B2" sqref="B2:D2"/>
    </sheetView>
  </sheetViews>
  <sheetFormatPr defaultRowHeight="16.5"/>
  <cols>
    <col min="1" max="1" width="10.375" customWidth="1"/>
    <col min="2" max="2" width="45.125" customWidth="1"/>
    <col min="3" max="3" width="28.75" customWidth="1"/>
    <col min="4" max="4" width="14" customWidth="1"/>
  </cols>
  <sheetData>
    <row r="1" spans="1:8" ht="17.25" thickBot="1"/>
    <row r="2" spans="1:8" ht="38.25" customHeight="1" thickBot="1">
      <c r="A2" s="2"/>
      <c r="B2" s="36" t="s">
        <v>17</v>
      </c>
      <c r="C2" s="37"/>
      <c r="D2" s="38"/>
    </row>
    <row r="3" spans="1:8" ht="17.25" thickBot="1">
      <c r="E3" s="1" t="s">
        <v>0</v>
      </c>
    </row>
    <row r="4" spans="1:8" ht="24.75" customHeight="1" thickBo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8" ht="28.5" customHeight="1" thickTop="1">
      <c r="A5" s="42" t="s">
        <v>8</v>
      </c>
      <c r="B5" s="43"/>
      <c r="C5" s="44"/>
      <c r="D5" s="6">
        <f>SUM(D6:D11)</f>
        <v>690000</v>
      </c>
      <c r="E5" s="5"/>
    </row>
    <row r="6" spans="1:8" ht="27" customHeight="1">
      <c r="A6" s="16" t="s">
        <v>62</v>
      </c>
      <c r="B6" s="14" t="s">
        <v>64</v>
      </c>
      <c r="C6" s="14" t="s">
        <v>69</v>
      </c>
      <c r="D6" s="15">
        <v>50000</v>
      </c>
      <c r="E6" s="4"/>
      <c r="H6" s="25"/>
    </row>
    <row r="7" spans="1:8" ht="27" customHeight="1">
      <c r="A7" s="16" t="s">
        <v>25</v>
      </c>
      <c r="B7" s="14" t="s">
        <v>65</v>
      </c>
      <c r="C7" s="14" t="s">
        <v>70</v>
      </c>
      <c r="D7" s="15">
        <v>182000</v>
      </c>
      <c r="E7" s="4"/>
    </row>
    <row r="8" spans="1:8" ht="27" customHeight="1">
      <c r="A8" s="16" t="s">
        <v>26</v>
      </c>
      <c r="B8" s="14" t="s">
        <v>66</v>
      </c>
      <c r="C8" s="14" t="s">
        <v>71</v>
      </c>
      <c r="D8" s="15">
        <v>47000</v>
      </c>
      <c r="E8" s="4"/>
    </row>
    <row r="9" spans="1:8" ht="27" customHeight="1">
      <c r="A9" s="16" t="s">
        <v>63</v>
      </c>
      <c r="B9" s="14" t="s">
        <v>64</v>
      </c>
      <c r="C9" s="14" t="s">
        <v>72</v>
      </c>
      <c r="D9" s="15">
        <v>119000</v>
      </c>
      <c r="E9" s="4"/>
    </row>
    <row r="10" spans="1:8" ht="27" customHeight="1">
      <c r="A10" s="16" t="s">
        <v>33</v>
      </c>
      <c r="B10" s="20" t="s">
        <v>67</v>
      </c>
      <c r="C10" s="23" t="s">
        <v>73</v>
      </c>
      <c r="D10" s="15">
        <v>204000</v>
      </c>
      <c r="E10" s="4"/>
    </row>
    <row r="11" spans="1:8" ht="27" customHeight="1" thickBot="1">
      <c r="A11" s="17" t="s">
        <v>34</v>
      </c>
      <c r="B11" s="18" t="s">
        <v>68</v>
      </c>
      <c r="C11" s="28" t="s">
        <v>74</v>
      </c>
      <c r="D11" s="19">
        <v>88000</v>
      </c>
      <c r="E11" s="29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7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D14" sqref="D14"/>
    </sheetView>
  </sheetViews>
  <sheetFormatPr defaultRowHeight="16.5"/>
  <cols>
    <col min="1" max="1" width="10.375" customWidth="1"/>
    <col min="2" max="2" width="45.125" customWidth="1"/>
    <col min="3" max="3" width="28.75" customWidth="1"/>
    <col min="4" max="4" width="14" customWidth="1"/>
  </cols>
  <sheetData>
    <row r="1" spans="1:7" ht="17.25" thickBot="1"/>
    <row r="2" spans="1:7" ht="38.25" customHeight="1" thickBot="1">
      <c r="A2" s="2"/>
      <c r="B2" s="36" t="s">
        <v>18</v>
      </c>
      <c r="C2" s="37"/>
      <c r="D2" s="38"/>
    </row>
    <row r="3" spans="1:7" ht="17.25" thickBot="1">
      <c r="E3" s="1" t="s">
        <v>0</v>
      </c>
    </row>
    <row r="4" spans="1:7" ht="24.75" customHeight="1" thickBo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7" ht="28.5" customHeight="1" thickTop="1">
      <c r="A5" s="42" t="s">
        <v>8</v>
      </c>
      <c r="B5" s="43"/>
      <c r="C5" s="44"/>
      <c r="D5" s="6">
        <f>SUM(D6:D8)</f>
        <v>472000</v>
      </c>
      <c r="E5" s="5"/>
      <c r="G5" s="25"/>
    </row>
    <row r="6" spans="1:7" ht="27" customHeight="1">
      <c r="A6" s="16" t="s">
        <v>35</v>
      </c>
      <c r="B6" s="30" t="s">
        <v>76</v>
      </c>
      <c r="C6" s="31" t="s">
        <v>15</v>
      </c>
      <c r="D6" s="15">
        <v>102000</v>
      </c>
      <c r="E6" s="12"/>
    </row>
    <row r="7" spans="1:7" ht="27" customHeight="1">
      <c r="A7" s="16" t="s">
        <v>35</v>
      </c>
      <c r="B7" s="30" t="s">
        <v>77</v>
      </c>
      <c r="C7" s="31" t="s">
        <v>79</v>
      </c>
      <c r="D7" s="15">
        <v>139000</v>
      </c>
      <c r="E7" s="21"/>
    </row>
    <row r="8" spans="1:7" ht="27" customHeight="1" thickBot="1">
      <c r="A8" s="17" t="s">
        <v>75</v>
      </c>
      <c r="B8" s="32" t="s">
        <v>78</v>
      </c>
      <c r="C8" s="33" t="s">
        <v>80</v>
      </c>
      <c r="D8" s="19">
        <v>231000</v>
      </c>
      <c r="E8" s="22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activeCell="B2" sqref="B2:D2"/>
    </sheetView>
  </sheetViews>
  <sheetFormatPr defaultRowHeight="16.5"/>
  <cols>
    <col min="1" max="1" width="10.5" customWidth="1"/>
    <col min="2" max="2" width="52.5" customWidth="1"/>
    <col min="3" max="3" width="31.125" customWidth="1"/>
    <col min="4" max="4" width="14.625" customWidth="1"/>
  </cols>
  <sheetData>
    <row r="1" spans="1:7" ht="17.25" thickBot="1"/>
    <row r="2" spans="1:7" ht="38.25" customHeight="1" thickBot="1">
      <c r="A2" s="2"/>
      <c r="B2" s="36" t="s">
        <v>19</v>
      </c>
      <c r="C2" s="37"/>
      <c r="D2" s="38"/>
    </row>
    <row r="3" spans="1:7" ht="17.25" thickBot="1">
      <c r="E3" s="1" t="s">
        <v>0</v>
      </c>
    </row>
    <row r="4" spans="1:7" s="3" customFormat="1" ht="29.25" customHeight="1" thickBo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7" s="10" customFormat="1" ht="30" customHeight="1" thickTop="1">
      <c r="A5" s="42" t="s">
        <v>10</v>
      </c>
      <c r="B5" s="43"/>
      <c r="C5" s="44"/>
      <c r="D5" s="6">
        <f>SUM(D6:D8)</f>
        <v>368500</v>
      </c>
      <c r="E5" s="11"/>
      <c r="G5" s="25"/>
    </row>
    <row r="6" spans="1:7" s="3" customFormat="1" ht="27" customHeight="1">
      <c r="A6" s="16" t="s">
        <v>32</v>
      </c>
      <c r="B6" s="23" t="s">
        <v>82</v>
      </c>
      <c r="C6" s="14" t="s">
        <v>85</v>
      </c>
      <c r="D6" s="15">
        <v>123500</v>
      </c>
      <c r="E6" s="12"/>
    </row>
    <row r="7" spans="1:7" s="3" customFormat="1" ht="27" customHeight="1">
      <c r="A7" s="16" t="s">
        <v>33</v>
      </c>
      <c r="B7" s="20" t="s">
        <v>83</v>
      </c>
      <c r="C7" s="14" t="s">
        <v>86</v>
      </c>
      <c r="D7" s="15">
        <v>80000</v>
      </c>
      <c r="E7" s="12"/>
    </row>
    <row r="8" spans="1:7" s="3" customFormat="1" ht="27" customHeight="1" thickBot="1">
      <c r="A8" s="17" t="s">
        <v>81</v>
      </c>
      <c r="B8" s="32" t="s">
        <v>84</v>
      </c>
      <c r="C8" s="33" t="s">
        <v>87</v>
      </c>
      <c r="D8" s="19">
        <v>165000</v>
      </c>
      <c r="E8" s="27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9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activeCell="B2" sqref="B2:D2"/>
    </sheetView>
  </sheetViews>
  <sheetFormatPr defaultRowHeight="16.5"/>
  <cols>
    <col min="1" max="1" width="9.625" customWidth="1"/>
    <col min="2" max="2" width="56.625" customWidth="1"/>
    <col min="3" max="3" width="26.25" customWidth="1"/>
    <col min="4" max="4" width="12.875" customWidth="1"/>
  </cols>
  <sheetData>
    <row r="1" spans="1:7" ht="17.25" thickBot="1"/>
    <row r="2" spans="1:7" ht="38.25" customHeight="1" thickBot="1">
      <c r="A2" s="2"/>
      <c r="B2" s="36" t="s">
        <v>20</v>
      </c>
      <c r="C2" s="37"/>
      <c r="D2" s="38"/>
    </row>
    <row r="3" spans="1:7" ht="17.25" thickBot="1">
      <c r="E3" s="1" t="s">
        <v>1</v>
      </c>
    </row>
    <row r="4" spans="1:7" s="3" customFormat="1" ht="26.25" customHeight="1" thickBo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7" s="10" customFormat="1" ht="28.5" customHeight="1" thickTop="1">
      <c r="A5" s="42" t="s">
        <v>9</v>
      </c>
      <c r="B5" s="43"/>
      <c r="C5" s="44"/>
      <c r="D5" s="6">
        <f>SUM(D6:D8)</f>
        <v>334000</v>
      </c>
      <c r="E5" s="11"/>
    </row>
    <row r="6" spans="1:7" s="3" customFormat="1" ht="27" customHeight="1">
      <c r="A6" s="16" t="s">
        <v>81</v>
      </c>
      <c r="B6" s="30" t="s">
        <v>89</v>
      </c>
      <c r="C6" s="31" t="s">
        <v>92</v>
      </c>
      <c r="D6" s="15">
        <v>181000</v>
      </c>
      <c r="E6" s="4"/>
      <c r="G6" s="25"/>
    </row>
    <row r="7" spans="1:7" s="3" customFormat="1" ht="27" customHeight="1">
      <c r="A7" s="16" t="s">
        <v>35</v>
      </c>
      <c r="B7" s="30" t="s">
        <v>90</v>
      </c>
      <c r="C7" s="14" t="s">
        <v>93</v>
      </c>
      <c r="D7" s="15">
        <v>63000</v>
      </c>
      <c r="E7" s="4"/>
    </row>
    <row r="8" spans="1:7" ht="27" customHeight="1" thickBot="1">
      <c r="A8" s="17" t="s">
        <v>88</v>
      </c>
      <c r="B8" s="32" t="s">
        <v>91</v>
      </c>
      <c r="C8" s="18" t="s">
        <v>94</v>
      </c>
      <c r="D8" s="19">
        <v>90000</v>
      </c>
      <c r="E8" s="22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72" fitToHeight="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B2" sqref="B2:D2"/>
    </sheetView>
  </sheetViews>
  <sheetFormatPr defaultRowHeight="16.5"/>
  <cols>
    <col min="1" max="1" width="9.625" customWidth="1"/>
    <col min="2" max="2" width="56.625" customWidth="1"/>
    <col min="3" max="3" width="24.5" customWidth="1"/>
    <col min="4" max="4" width="12.875" customWidth="1"/>
  </cols>
  <sheetData>
    <row r="1" spans="1:7" ht="17.25" thickBot="1"/>
    <row r="2" spans="1:7" ht="38.25" customHeight="1" thickBot="1">
      <c r="A2" s="2"/>
      <c r="B2" s="36" t="s">
        <v>103</v>
      </c>
      <c r="C2" s="37"/>
      <c r="D2" s="38"/>
    </row>
    <row r="3" spans="1:7" ht="17.25" thickBot="1">
      <c r="E3" s="1" t="s">
        <v>0</v>
      </c>
    </row>
    <row r="4" spans="1:7" s="3" customFormat="1" ht="26.25" customHeight="1" thickBo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7" s="10" customFormat="1" ht="28.5" customHeight="1" thickTop="1">
      <c r="A5" s="42" t="s">
        <v>9</v>
      </c>
      <c r="B5" s="43"/>
      <c r="C5" s="44"/>
      <c r="D5" s="6">
        <f>SUM(D6:D9)</f>
        <v>932660</v>
      </c>
      <c r="E5" s="11"/>
    </row>
    <row r="6" spans="1:7" s="3" customFormat="1" ht="27" customHeight="1">
      <c r="A6" s="16" t="s">
        <v>62</v>
      </c>
      <c r="B6" s="14" t="s">
        <v>95</v>
      </c>
      <c r="C6" s="14" t="s">
        <v>99</v>
      </c>
      <c r="D6" s="15">
        <v>555160</v>
      </c>
      <c r="E6" s="4"/>
      <c r="G6" s="35"/>
    </row>
    <row r="7" spans="1:7" s="3" customFormat="1" ht="27" customHeight="1">
      <c r="A7" s="16" t="s">
        <v>62</v>
      </c>
      <c r="B7" s="14" t="s">
        <v>96</v>
      </c>
      <c r="C7" s="14" t="s">
        <v>100</v>
      </c>
      <c r="D7" s="15">
        <v>107000</v>
      </c>
      <c r="E7" s="34"/>
    </row>
    <row r="8" spans="1:7" s="3" customFormat="1" ht="27" customHeight="1">
      <c r="A8" s="16" t="s">
        <v>62</v>
      </c>
      <c r="B8" s="14" t="s">
        <v>97</v>
      </c>
      <c r="C8" s="14" t="s">
        <v>101</v>
      </c>
      <c r="D8" s="15">
        <v>36500</v>
      </c>
      <c r="E8" s="34"/>
    </row>
    <row r="9" spans="1:7" s="3" customFormat="1" ht="27" customHeight="1" thickBot="1">
      <c r="A9" s="17" t="s">
        <v>36</v>
      </c>
      <c r="B9" s="18" t="s">
        <v>98</v>
      </c>
      <c r="C9" s="18" t="s">
        <v>102</v>
      </c>
      <c r="D9" s="19">
        <v>234000</v>
      </c>
      <c r="E9" s="29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의장</vt:lpstr>
      <vt:lpstr>부의장</vt:lpstr>
      <vt:lpstr>운영위원장</vt:lpstr>
      <vt:lpstr>자치행정위원장</vt:lpstr>
      <vt:lpstr>산업건설위원장</vt:lpstr>
      <vt:lpstr>예산결산특별위원장</vt:lpstr>
      <vt:lpstr>의장!Print_Titles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2016-07-04T00:46:00Z</cp:lastPrinted>
  <dcterms:created xsi:type="dcterms:W3CDTF">2015-06-16T01:08:58Z</dcterms:created>
  <dcterms:modified xsi:type="dcterms:W3CDTF">2017-12-09T03:35:44Z</dcterms:modified>
</cp:coreProperties>
</file>